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4000" windowHeight="967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<sst xmlns="http://schemas.openxmlformats.org/spreadsheetml/2006/main" count="60" uniqueCount="47">
  <si>
    <t xml:space="preserve"> 2025年8月农副产品市场零售价格监测数据对照表       
 </t>
  </si>
  <si>
    <t xml:space="preserve"> </t>
  </si>
  <si>
    <r>
      <rPr>
        <b/>
        <sz val="12"/>
        <rFont val="宋体"/>
        <charset val="134"/>
      </rPr>
      <t>品</t>
    </r>
    <r>
      <rPr>
        <b/>
        <sz val="12"/>
        <rFont val="Times New Roman"/>
        <charset val="134"/>
      </rPr>
      <t xml:space="preserve">    </t>
    </r>
    <r>
      <rPr>
        <b/>
        <sz val="12"/>
        <rFont val="宋体"/>
        <charset val="134"/>
      </rPr>
      <t>名</t>
    </r>
  </si>
  <si>
    <r>
      <rPr>
        <b/>
        <sz val="12"/>
        <rFont val="宋体"/>
        <charset val="134"/>
      </rPr>
      <t>规</t>
    </r>
    <r>
      <rPr>
        <b/>
        <sz val="12"/>
        <rFont val="Times New Roman"/>
        <charset val="134"/>
      </rPr>
      <t xml:space="preserve">     </t>
    </r>
    <r>
      <rPr>
        <b/>
        <sz val="12"/>
        <rFont val="宋体"/>
        <charset val="134"/>
      </rPr>
      <t>格</t>
    </r>
  </si>
  <si>
    <t>8月</t>
  </si>
  <si>
    <t>7月</t>
  </si>
  <si>
    <t>上年同期</t>
  </si>
  <si>
    <t>环比±%</t>
  </si>
  <si>
    <t>同比±%</t>
  </si>
  <si>
    <t>大米</t>
  </si>
  <si>
    <t>标一</t>
  </si>
  <si>
    <r>
      <rPr>
        <sz val="12"/>
        <rFont val="宋体"/>
        <charset val="134"/>
      </rPr>
      <t>面</t>
    </r>
    <r>
      <rPr>
        <sz val="12"/>
        <rFont val="Times New Roman"/>
        <charset val="134"/>
      </rPr>
      <t xml:space="preserve">  </t>
    </r>
    <r>
      <rPr>
        <sz val="12"/>
        <rFont val="宋体"/>
        <charset val="134"/>
      </rPr>
      <t>粉</t>
    </r>
  </si>
  <si>
    <t>特一</t>
  </si>
  <si>
    <r>
      <rPr>
        <sz val="12"/>
        <rFont val="宋体"/>
        <charset val="134"/>
      </rPr>
      <t>豆</t>
    </r>
    <r>
      <rPr>
        <sz val="12"/>
        <rFont val="Times New Roman"/>
        <charset val="134"/>
      </rPr>
      <t xml:space="preserve">  </t>
    </r>
    <r>
      <rPr>
        <sz val="12"/>
        <rFont val="宋体"/>
        <charset val="134"/>
      </rPr>
      <t>油</t>
    </r>
  </si>
  <si>
    <t>一级</t>
  </si>
  <si>
    <r>
      <rPr>
        <sz val="12"/>
        <rFont val="宋体"/>
        <charset val="134"/>
      </rPr>
      <t>猪</t>
    </r>
    <r>
      <rPr>
        <sz val="12"/>
        <rFont val="Times New Roman"/>
        <charset val="134"/>
      </rPr>
      <t xml:space="preserve">  </t>
    </r>
    <r>
      <rPr>
        <sz val="12"/>
        <rFont val="宋体"/>
        <charset val="134"/>
      </rPr>
      <t>肉</t>
    </r>
  </si>
  <si>
    <t>鲜腰盘</t>
  </si>
  <si>
    <t>鲜后肘</t>
  </si>
  <si>
    <r>
      <rPr>
        <sz val="12"/>
        <rFont val="宋体"/>
        <charset val="134"/>
      </rPr>
      <t>牛</t>
    </r>
    <r>
      <rPr>
        <sz val="12"/>
        <rFont val="Times New Roman"/>
        <charset val="134"/>
      </rPr>
      <t xml:space="preserve">  </t>
    </r>
    <r>
      <rPr>
        <sz val="12"/>
        <rFont val="宋体"/>
        <charset val="134"/>
      </rPr>
      <t>肉</t>
    </r>
  </si>
  <si>
    <t>鲜肉</t>
  </si>
  <si>
    <r>
      <rPr>
        <sz val="12"/>
        <rFont val="宋体"/>
        <charset val="134"/>
      </rPr>
      <t>羊</t>
    </r>
    <r>
      <rPr>
        <sz val="12"/>
        <rFont val="Times New Roman"/>
        <charset val="134"/>
      </rPr>
      <t xml:space="preserve">  </t>
    </r>
    <r>
      <rPr>
        <sz val="12"/>
        <rFont val="宋体"/>
        <charset val="134"/>
      </rPr>
      <t>肉</t>
    </r>
  </si>
  <si>
    <r>
      <rPr>
        <sz val="12"/>
        <rFont val="宋体"/>
        <charset val="134"/>
      </rPr>
      <t>鸡</t>
    </r>
    <r>
      <rPr>
        <sz val="12"/>
        <rFont val="Times New Roman"/>
        <charset val="134"/>
      </rPr>
      <t xml:space="preserve">  </t>
    </r>
    <r>
      <rPr>
        <sz val="12"/>
        <rFont val="宋体"/>
        <charset val="134"/>
      </rPr>
      <t>蛋</t>
    </r>
  </si>
  <si>
    <t>新鲜</t>
  </si>
  <si>
    <t>白条鸡</t>
  </si>
  <si>
    <t>开膛</t>
  </si>
  <si>
    <r>
      <rPr>
        <sz val="12"/>
        <rFont val="宋体"/>
        <charset val="134"/>
      </rPr>
      <t>鲤</t>
    </r>
    <r>
      <rPr>
        <sz val="12"/>
        <rFont val="Times New Roman"/>
        <charset val="134"/>
      </rPr>
      <t xml:space="preserve">  </t>
    </r>
    <r>
      <rPr>
        <sz val="12"/>
        <rFont val="宋体"/>
        <charset val="134"/>
      </rPr>
      <t>鱼</t>
    </r>
  </si>
  <si>
    <r>
      <rPr>
        <sz val="12"/>
        <rFont val="Times New Roman"/>
        <charset val="134"/>
      </rPr>
      <t>500</t>
    </r>
    <r>
      <rPr>
        <sz val="12"/>
        <rFont val="宋体"/>
        <charset val="134"/>
      </rPr>
      <t>克以上</t>
    </r>
  </si>
  <si>
    <r>
      <rPr>
        <sz val="12"/>
        <rFont val="宋体"/>
        <charset val="134"/>
      </rPr>
      <t>带</t>
    </r>
    <r>
      <rPr>
        <sz val="12"/>
        <rFont val="Times New Roman"/>
        <charset val="134"/>
      </rPr>
      <t xml:space="preserve">  </t>
    </r>
    <r>
      <rPr>
        <sz val="12"/>
        <rFont val="宋体"/>
        <charset val="134"/>
      </rPr>
      <t>鱼</t>
    </r>
  </si>
  <si>
    <r>
      <rPr>
        <sz val="12"/>
        <rFont val="Times New Roman"/>
        <charset val="134"/>
      </rPr>
      <t>200</t>
    </r>
    <r>
      <rPr>
        <sz val="12"/>
        <rFont val="宋体"/>
        <charset val="134"/>
      </rPr>
      <t>克左右</t>
    </r>
  </si>
  <si>
    <r>
      <rPr>
        <sz val="12"/>
        <rFont val="宋体"/>
        <charset val="134"/>
      </rPr>
      <t>牛</t>
    </r>
    <r>
      <rPr>
        <sz val="12"/>
        <rFont val="Times New Roman"/>
        <charset val="134"/>
      </rPr>
      <t xml:space="preserve">  </t>
    </r>
    <r>
      <rPr>
        <sz val="12"/>
        <rFont val="宋体"/>
        <charset val="134"/>
      </rPr>
      <t>奶</t>
    </r>
  </si>
  <si>
    <r>
      <rPr>
        <sz val="12"/>
        <rFont val="宋体"/>
        <charset val="134"/>
      </rPr>
      <t>袋装</t>
    </r>
    <r>
      <rPr>
        <sz val="12"/>
        <rFont val="Times New Roman"/>
        <charset val="134"/>
      </rPr>
      <t>500</t>
    </r>
    <r>
      <rPr>
        <sz val="12"/>
        <rFont val="宋体"/>
        <charset val="134"/>
      </rPr>
      <t>克</t>
    </r>
  </si>
  <si>
    <r>
      <rPr>
        <sz val="12"/>
        <rFont val="宋体"/>
        <charset val="134"/>
      </rPr>
      <t>青</t>
    </r>
    <r>
      <rPr>
        <sz val="12"/>
        <rFont val="Times New Roman"/>
        <charset val="134"/>
      </rPr>
      <t xml:space="preserve">  </t>
    </r>
    <r>
      <rPr>
        <sz val="12"/>
        <rFont val="宋体"/>
        <charset val="134"/>
      </rPr>
      <t>椒</t>
    </r>
  </si>
  <si>
    <t>中等</t>
  </si>
  <si>
    <r>
      <rPr>
        <sz val="12"/>
        <rFont val="宋体"/>
        <charset val="134"/>
      </rPr>
      <t>芸</t>
    </r>
    <r>
      <rPr>
        <sz val="12"/>
        <rFont val="Times New Roman"/>
        <charset val="134"/>
      </rPr>
      <t xml:space="preserve">  </t>
    </r>
    <r>
      <rPr>
        <sz val="12"/>
        <rFont val="宋体"/>
        <charset val="134"/>
      </rPr>
      <t>豆</t>
    </r>
  </si>
  <si>
    <r>
      <rPr>
        <sz val="12"/>
        <rFont val="宋体"/>
        <charset val="134"/>
      </rPr>
      <t>黄</t>
    </r>
    <r>
      <rPr>
        <sz val="12"/>
        <rFont val="Times New Roman"/>
        <charset val="134"/>
      </rPr>
      <t xml:space="preserve">  </t>
    </r>
    <r>
      <rPr>
        <sz val="12"/>
        <rFont val="宋体"/>
        <charset val="134"/>
      </rPr>
      <t>瓜</t>
    </r>
  </si>
  <si>
    <r>
      <rPr>
        <sz val="12"/>
        <rFont val="宋体"/>
        <charset val="134"/>
      </rPr>
      <t>茄</t>
    </r>
    <r>
      <rPr>
        <sz val="12"/>
        <rFont val="Times New Roman"/>
        <charset val="134"/>
      </rPr>
      <t xml:space="preserve">  </t>
    </r>
    <r>
      <rPr>
        <sz val="12"/>
        <rFont val="宋体"/>
        <charset val="134"/>
      </rPr>
      <t>子</t>
    </r>
  </si>
  <si>
    <t>西红柿</t>
  </si>
  <si>
    <r>
      <rPr>
        <sz val="12"/>
        <rFont val="宋体"/>
        <charset val="134"/>
      </rPr>
      <t>菠</t>
    </r>
    <r>
      <rPr>
        <sz val="12"/>
        <rFont val="Times New Roman"/>
        <charset val="134"/>
      </rPr>
      <t xml:space="preserve">  </t>
    </r>
    <r>
      <rPr>
        <sz val="12"/>
        <rFont val="宋体"/>
        <charset val="134"/>
      </rPr>
      <t>菜</t>
    </r>
  </si>
  <si>
    <r>
      <rPr>
        <sz val="12"/>
        <rFont val="宋体"/>
        <charset val="134"/>
      </rPr>
      <t>韭</t>
    </r>
    <r>
      <rPr>
        <sz val="12"/>
        <rFont val="Times New Roman"/>
        <charset val="134"/>
      </rPr>
      <t xml:space="preserve">  </t>
    </r>
    <r>
      <rPr>
        <sz val="12"/>
        <rFont val="宋体"/>
        <charset val="134"/>
      </rPr>
      <t>菜</t>
    </r>
  </si>
  <si>
    <r>
      <rPr>
        <sz val="12"/>
        <rFont val="宋体"/>
        <charset val="134"/>
      </rPr>
      <t>芹</t>
    </r>
    <r>
      <rPr>
        <sz val="12"/>
        <rFont val="Times New Roman"/>
        <charset val="134"/>
      </rPr>
      <t xml:space="preserve">  </t>
    </r>
    <r>
      <rPr>
        <sz val="12"/>
        <rFont val="宋体"/>
        <charset val="134"/>
      </rPr>
      <t>菜</t>
    </r>
  </si>
  <si>
    <t>甘 蓝</t>
  </si>
  <si>
    <r>
      <rPr>
        <sz val="12"/>
        <rFont val="宋体"/>
        <charset val="134"/>
      </rPr>
      <t>蒜</t>
    </r>
    <r>
      <rPr>
        <sz val="12"/>
        <rFont val="Times New Roman"/>
        <charset val="134"/>
      </rPr>
      <t xml:space="preserve">  </t>
    </r>
    <r>
      <rPr>
        <sz val="12"/>
        <rFont val="宋体"/>
        <charset val="134"/>
      </rPr>
      <t>台</t>
    </r>
  </si>
  <si>
    <t>大白菜</t>
  </si>
  <si>
    <r>
      <rPr>
        <sz val="12"/>
        <rFont val="宋体"/>
        <charset val="134"/>
      </rPr>
      <t>土</t>
    </r>
    <r>
      <rPr>
        <sz val="12"/>
        <rFont val="Times New Roman"/>
        <charset val="134"/>
      </rPr>
      <t xml:space="preserve">  </t>
    </r>
    <r>
      <rPr>
        <sz val="12"/>
        <rFont val="宋体"/>
        <charset val="134"/>
      </rPr>
      <t>豆</t>
    </r>
  </si>
  <si>
    <t>蔬菜平均价格</t>
  </si>
  <si>
    <t>单位：元/500克                                             2025年3月1日</t>
  </si>
  <si>
    <t xml:space="preserve">   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</si>
</sst>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\(0.00\)"/>
    <numFmt numFmtId="177" formatCode="0.00_ "/>
  </numFmts>
  <fonts count="25">
    <font>
      <sz val="11"/>
      <color theme="1"/>
      <name val="宋体"/>
      <charset val="134"/>
      <scheme val="minor"/>
    </font>
    <font>
      <sz val="12"/>
      <name val="宋体"/>
      <charset val="134"/>
    </font>
    <font>
      <b/>
      <sz val="17"/>
      <name val="宋体"/>
      <charset val="134"/>
    </font>
    <font>
      <b/>
      <sz val="12"/>
      <name val="宋体"/>
      <charset val="134"/>
    </font>
    <font>
      <sz val="12"/>
      <name val="Times New Roman"/>
      <charset val="134"/>
    </font>
    <font>
      <b/>
      <sz val="12"/>
      <name val="Times New Roman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/>
      <top style="medium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7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8" applyNumberFormat="0" applyFill="0" applyAlignment="0" applyProtection="0">
      <alignment vertical="center"/>
    </xf>
    <xf numFmtId="0" fontId="12" fillId="0" borderId="8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10" applyNumberFormat="0" applyAlignment="0" applyProtection="0">
      <alignment vertical="center"/>
    </xf>
    <xf numFmtId="0" fontId="15" fillId="4" borderId="11" applyNumberFormat="0" applyAlignment="0" applyProtection="0">
      <alignment vertical="center"/>
    </xf>
    <xf numFmtId="0" fontId="16" fillId="4" borderId="10" applyNumberFormat="0" applyAlignment="0" applyProtection="0">
      <alignment vertical="center"/>
    </xf>
    <xf numFmtId="0" fontId="17" fillId="5" borderId="12" applyNumberFormat="0" applyAlignment="0" applyProtection="0">
      <alignment vertical="center"/>
    </xf>
    <xf numFmtId="0" fontId="18" fillId="0" borderId="13" applyNumberFormat="0" applyFill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18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176" fontId="3" fillId="0" borderId="2" xfId="0" applyNumberFormat="1" applyFont="1" applyFill="1" applyBorder="1" applyAlignment="1">
      <alignment horizontal="center" vertical="center" wrapText="1"/>
    </xf>
    <xf numFmtId="57" fontId="3" fillId="0" borderId="2" xfId="0" applyNumberFormat="1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1" fillId="0" borderId="5" xfId="0" applyFont="1" applyFill="1" applyBorder="1" applyAlignment="1">
      <alignment horizontal="center" vertical="center" wrapText="1"/>
    </xf>
    <xf numFmtId="176" fontId="5" fillId="0" borderId="2" xfId="0" applyNumberFormat="1" applyFont="1" applyFill="1" applyBorder="1" applyAlignment="1">
      <alignment horizontal="center" vertical="center" wrapText="1"/>
    </xf>
    <xf numFmtId="177" fontId="5" fillId="0" borderId="2" xfId="0" applyNumberFormat="1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1" fillId="0" borderId="6" xfId="0" applyFont="1" applyFill="1" applyBorder="1" applyAlignment="1">
      <alignment horizontal="center" vertical="center"/>
    </xf>
    <xf numFmtId="176" fontId="5" fillId="0" borderId="0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34"/>
  <sheetViews>
    <sheetView tabSelected="1" workbookViewId="0">
      <selection activeCell="F4" sqref="F4:F27"/>
    </sheetView>
  </sheetViews>
  <sheetFormatPr defaultColWidth="9" defaultRowHeight="14.25"/>
  <cols>
    <col min="1" max="1" width="5.75" style="1" customWidth="1"/>
    <col min="2" max="2" width="8.875" style="1" customWidth="1"/>
    <col min="3" max="5" width="12.5" style="1" customWidth="1"/>
    <col min="6" max="6" width="12.375" style="1" customWidth="1"/>
    <col min="7" max="7" width="9.25" style="1" customWidth="1"/>
    <col min="8" max="8" width="11.625" style="1" customWidth="1"/>
    <col min="9" max="16384" width="9" style="1"/>
  </cols>
  <sheetData>
    <row r="1" ht="22.5" customHeight="1" spans="1:8">
      <c r="A1" s="2" t="s">
        <v>0</v>
      </c>
      <c r="B1" s="3"/>
      <c r="C1" s="3"/>
      <c r="D1" s="3"/>
      <c r="E1" s="3"/>
      <c r="F1" s="3"/>
      <c r="G1" s="3"/>
      <c r="H1" s="3"/>
    </row>
    <row r="2" ht="19.5" customHeight="1" spans="1:8">
      <c r="A2" s="4"/>
      <c r="B2" s="4"/>
      <c r="C2" s="4"/>
      <c r="D2" s="4"/>
      <c r="E2" s="4"/>
      <c r="F2" s="4"/>
      <c r="G2" s="4"/>
      <c r="H2" s="4"/>
    </row>
    <row r="3" ht="33" customHeight="1" spans="1:8">
      <c r="A3" s="5" t="s">
        <v>1</v>
      </c>
      <c r="B3" s="6" t="s">
        <v>2</v>
      </c>
      <c r="C3" s="6" t="s">
        <v>3</v>
      </c>
      <c r="D3" s="7" t="s">
        <v>4</v>
      </c>
      <c r="E3" s="7" t="s">
        <v>5</v>
      </c>
      <c r="F3" s="8" t="s">
        <v>6</v>
      </c>
      <c r="G3" s="5" t="s">
        <v>7</v>
      </c>
      <c r="H3" s="5" t="s">
        <v>8</v>
      </c>
    </row>
    <row r="4" ht="24.75" customHeight="1" spans="1:8">
      <c r="A4" s="9">
        <v>1</v>
      </c>
      <c r="B4" s="10" t="s">
        <v>9</v>
      </c>
      <c r="C4" s="10" t="s">
        <v>10</v>
      </c>
      <c r="D4" s="11">
        <v>2.8</v>
      </c>
      <c r="E4" s="11">
        <v>2.8</v>
      </c>
      <c r="F4" s="11">
        <v>3</v>
      </c>
      <c r="G4" s="12">
        <f t="shared" ref="G4:G28" si="0">(D4-E4)/E4*100</f>
        <v>0</v>
      </c>
      <c r="H4" s="12">
        <f t="shared" ref="H4:H28" si="1">(D4-F4)/F4*100</f>
        <v>-6.66666666666667</v>
      </c>
    </row>
    <row r="5" ht="24.75" customHeight="1" spans="1:12">
      <c r="A5" s="9">
        <v>2</v>
      </c>
      <c r="B5" s="10" t="s">
        <v>11</v>
      </c>
      <c r="C5" s="10" t="s">
        <v>12</v>
      </c>
      <c r="D5" s="11">
        <v>2.6</v>
      </c>
      <c r="E5" s="11">
        <v>2.6</v>
      </c>
      <c r="F5" s="11">
        <v>2.6</v>
      </c>
      <c r="G5" s="12">
        <f t="shared" si="0"/>
        <v>0</v>
      </c>
      <c r="H5" s="12">
        <f t="shared" si="1"/>
        <v>0</v>
      </c>
      <c r="L5" s="17"/>
    </row>
    <row r="6" ht="24.75" customHeight="1" spans="1:12">
      <c r="A6" s="9">
        <v>3</v>
      </c>
      <c r="B6" s="10" t="s">
        <v>13</v>
      </c>
      <c r="C6" s="10" t="s">
        <v>14</v>
      </c>
      <c r="D6" s="11">
        <v>4.6</v>
      </c>
      <c r="E6" s="11">
        <v>4.53</v>
      </c>
      <c r="F6" s="11">
        <v>4.34</v>
      </c>
      <c r="G6" s="12">
        <f t="shared" si="0"/>
        <v>1.54525386313464</v>
      </c>
      <c r="H6" s="12">
        <f t="shared" si="1"/>
        <v>5.99078341013824</v>
      </c>
      <c r="L6" s="17"/>
    </row>
    <row r="7" ht="24.75" customHeight="1" spans="1:13">
      <c r="A7" s="9">
        <v>4</v>
      </c>
      <c r="B7" s="10" t="s">
        <v>15</v>
      </c>
      <c r="C7" s="10" t="s">
        <v>16</v>
      </c>
      <c r="D7" s="11">
        <v>13.13</v>
      </c>
      <c r="E7" s="11">
        <v>13.88</v>
      </c>
      <c r="F7" s="11">
        <v>17.5</v>
      </c>
      <c r="G7" s="12">
        <f t="shared" si="0"/>
        <v>-5.40345821325648</v>
      </c>
      <c r="H7" s="12">
        <f t="shared" si="1"/>
        <v>-24.9714285714286</v>
      </c>
      <c r="L7" s="17"/>
      <c r="M7" s="17"/>
    </row>
    <row r="8" ht="24.75" customHeight="1" spans="1:13">
      <c r="A8" s="9">
        <v>5</v>
      </c>
      <c r="B8" s="10" t="s">
        <v>15</v>
      </c>
      <c r="C8" s="10" t="s">
        <v>17</v>
      </c>
      <c r="D8" s="11">
        <v>12.5</v>
      </c>
      <c r="E8" s="11">
        <v>13.5</v>
      </c>
      <c r="F8" s="11">
        <v>18</v>
      </c>
      <c r="G8" s="12">
        <f t="shared" si="0"/>
        <v>-7.40740740740741</v>
      </c>
      <c r="H8" s="12">
        <f t="shared" si="1"/>
        <v>-30.5555555555556</v>
      </c>
      <c r="L8" s="17"/>
      <c r="M8" s="17"/>
    </row>
    <row r="9" ht="24.75" customHeight="1" spans="1:13">
      <c r="A9" s="9">
        <v>6</v>
      </c>
      <c r="B9" s="10" t="s">
        <v>18</v>
      </c>
      <c r="C9" s="10" t="s">
        <v>19</v>
      </c>
      <c r="D9" s="11">
        <v>35</v>
      </c>
      <c r="E9" s="11">
        <v>35</v>
      </c>
      <c r="F9" s="11">
        <v>32</v>
      </c>
      <c r="G9" s="12">
        <f t="shared" si="0"/>
        <v>0</v>
      </c>
      <c r="H9" s="12">
        <f t="shared" si="1"/>
        <v>9.375</v>
      </c>
      <c r="L9" s="17"/>
      <c r="M9" s="17"/>
    </row>
    <row r="10" ht="24.75" customHeight="1" spans="1:13">
      <c r="A10" s="9">
        <v>7</v>
      </c>
      <c r="B10" s="10" t="s">
        <v>20</v>
      </c>
      <c r="C10" s="10" t="s">
        <v>19</v>
      </c>
      <c r="D10" s="11">
        <v>38</v>
      </c>
      <c r="E10" s="11">
        <v>38</v>
      </c>
      <c r="F10" s="11">
        <v>38</v>
      </c>
      <c r="G10" s="12">
        <f t="shared" si="0"/>
        <v>0</v>
      </c>
      <c r="H10" s="12">
        <f t="shared" si="1"/>
        <v>0</v>
      </c>
      <c r="L10" s="17"/>
      <c r="M10" s="17"/>
    </row>
    <row r="11" ht="24.75" customHeight="1" spans="1:13">
      <c r="A11" s="9">
        <v>8</v>
      </c>
      <c r="B11" s="10" t="s">
        <v>21</v>
      </c>
      <c r="C11" s="10" t="s">
        <v>22</v>
      </c>
      <c r="D11" s="11">
        <v>3.4</v>
      </c>
      <c r="E11" s="11">
        <v>3.1</v>
      </c>
      <c r="F11" s="11">
        <v>5.25</v>
      </c>
      <c r="G11" s="12">
        <f t="shared" si="0"/>
        <v>9.6774193548387</v>
      </c>
      <c r="H11" s="12">
        <f t="shared" si="1"/>
        <v>-35.2380952380952</v>
      </c>
      <c r="L11" s="17"/>
      <c r="M11" s="17"/>
    </row>
    <row r="12" ht="24.75" customHeight="1" spans="1:13">
      <c r="A12" s="9">
        <v>9</v>
      </c>
      <c r="B12" s="10" t="s">
        <v>23</v>
      </c>
      <c r="C12" s="10" t="s">
        <v>24</v>
      </c>
      <c r="D12" s="11">
        <v>8</v>
      </c>
      <c r="E12" s="11">
        <v>9</v>
      </c>
      <c r="F12" s="11">
        <v>11</v>
      </c>
      <c r="G12" s="12">
        <f t="shared" si="0"/>
        <v>-11.1111111111111</v>
      </c>
      <c r="H12" s="12">
        <f t="shared" si="1"/>
        <v>-27.2727272727273</v>
      </c>
      <c r="L12" s="17"/>
      <c r="M12" s="17"/>
    </row>
    <row r="13" ht="24.75" customHeight="1" spans="1:13">
      <c r="A13" s="9">
        <v>10</v>
      </c>
      <c r="B13" s="10" t="s">
        <v>25</v>
      </c>
      <c r="C13" s="13" t="s">
        <v>26</v>
      </c>
      <c r="D13" s="11">
        <v>9</v>
      </c>
      <c r="E13" s="11">
        <v>10</v>
      </c>
      <c r="F13" s="11">
        <v>10</v>
      </c>
      <c r="G13" s="12">
        <f t="shared" si="0"/>
        <v>-10</v>
      </c>
      <c r="H13" s="12">
        <f t="shared" si="1"/>
        <v>-10</v>
      </c>
      <c r="L13" s="17"/>
      <c r="M13" s="17"/>
    </row>
    <row r="14" ht="24.75" customHeight="1" spans="1:13">
      <c r="A14" s="9">
        <v>11</v>
      </c>
      <c r="B14" s="10" t="s">
        <v>27</v>
      </c>
      <c r="C14" s="13" t="s">
        <v>28</v>
      </c>
      <c r="D14" s="11">
        <v>17</v>
      </c>
      <c r="E14" s="11">
        <v>17.5</v>
      </c>
      <c r="F14" s="11">
        <v>18</v>
      </c>
      <c r="G14" s="12">
        <f t="shared" si="0"/>
        <v>-2.85714285714286</v>
      </c>
      <c r="H14" s="12">
        <f t="shared" si="1"/>
        <v>-5.55555555555556</v>
      </c>
      <c r="L14" s="17"/>
      <c r="M14" s="17"/>
    </row>
    <row r="15" ht="24.75" customHeight="1" spans="1:13">
      <c r="A15" s="9">
        <v>12</v>
      </c>
      <c r="B15" s="10" t="s">
        <v>29</v>
      </c>
      <c r="C15" s="10" t="s">
        <v>30</v>
      </c>
      <c r="D15" s="11">
        <v>4</v>
      </c>
      <c r="E15" s="11">
        <v>4</v>
      </c>
      <c r="F15" s="11">
        <v>4</v>
      </c>
      <c r="G15" s="12">
        <f t="shared" si="0"/>
        <v>0</v>
      </c>
      <c r="H15" s="12">
        <f t="shared" si="1"/>
        <v>0</v>
      </c>
      <c r="L15" s="17"/>
      <c r="M15" s="17"/>
    </row>
    <row r="16" ht="24.75" customHeight="1" spans="1:13">
      <c r="A16" s="9">
        <v>13</v>
      </c>
      <c r="B16" s="10" t="s">
        <v>31</v>
      </c>
      <c r="C16" s="10" t="s">
        <v>32</v>
      </c>
      <c r="D16" s="11">
        <v>4</v>
      </c>
      <c r="E16" s="11">
        <v>4.5</v>
      </c>
      <c r="F16" s="11">
        <v>5.75</v>
      </c>
      <c r="G16" s="12">
        <f t="shared" si="0"/>
        <v>-11.1111111111111</v>
      </c>
      <c r="H16" s="12">
        <f t="shared" si="1"/>
        <v>-30.4347826086957</v>
      </c>
      <c r="L16" s="17"/>
      <c r="M16" s="17"/>
    </row>
    <row r="17" ht="24.75" customHeight="1" spans="1:13">
      <c r="A17" s="9">
        <v>14</v>
      </c>
      <c r="B17" s="10" t="s">
        <v>33</v>
      </c>
      <c r="C17" s="10" t="s">
        <v>32</v>
      </c>
      <c r="D17" s="11">
        <v>4.25</v>
      </c>
      <c r="E17" s="11">
        <v>4.63</v>
      </c>
      <c r="F17" s="11">
        <v>6</v>
      </c>
      <c r="G17" s="12">
        <f t="shared" si="0"/>
        <v>-8.207343412527</v>
      </c>
      <c r="H17" s="12">
        <f t="shared" si="1"/>
        <v>-29.1666666666667</v>
      </c>
      <c r="L17" s="17"/>
      <c r="M17" s="17"/>
    </row>
    <row r="18" ht="24.75" customHeight="1" spans="1:13">
      <c r="A18" s="9">
        <v>15</v>
      </c>
      <c r="B18" s="10" t="s">
        <v>34</v>
      </c>
      <c r="C18" s="10" t="s">
        <v>32</v>
      </c>
      <c r="D18" s="11">
        <v>3.38</v>
      </c>
      <c r="E18" s="11">
        <v>3.25</v>
      </c>
      <c r="F18" s="11">
        <v>6.25</v>
      </c>
      <c r="G18" s="12">
        <f t="shared" si="0"/>
        <v>4</v>
      </c>
      <c r="H18" s="12">
        <f t="shared" si="1"/>
        <v>-45.92</v>
      </c>
      <c r="L18" s="17"/>
      <c r="M18" s="17"/>
    </row>
    <row r="19" ht="24.75" customHeight="1" spans="1:13">
      <c r="A19" s="9">
        <v>16</v>
      </c>
      <c r="B19" s="10" t="s">
        <v>35</v>
      </c>
      <c r="C19" s="10" t="s">
        <v>32</v>
      </c>
      <c r="D19" s="11">
        <v>2.63</v>
      </c>
      <c r="E19" s="11">
        <v>3.38</v>
      </c>
      <c r="F19" s="11">
        <v>4.75</v>
      </c>
      <c r="G19" s="12">
        <f t="shared" si="0"/>
        <v>-22.189349112426</v>
      </c>
      <c r="H19" s="12">
        <f t="shared" si="1"/>
        <v>-44.6315789473684</v>
      </c>
      <c r="L19" s="17"/>
      <c r="M19" s="17"/>
    </row>
    <row r="20" ht="24" customHeight="1" spans="1:13">
      <c r="A20" s="9">
        <v>17</v>
      </c>
      <c r="B20" s="10" t="s">
        <v>36</v>
      </c>
      <c r="C20" s="10" t="s">
        <v>32</v>
      </c>
      <c r="D20" s="11">
        <v>3.88</v>
      </c>
      <c r="E20" s="11">
        <v>3.5</v>
      </c>
      <c r="F20" s="11">
        <v>4.75</v>
      </c>
      <c r="G20" s="12">
        <f t="shared" si="0"/>
        <v>10.8571428571429</v>
      </c>
      <c r="H20" s="12">
        <f t="shared" si="1"/>
        <v>-18.3157894736842</v>
      </c>
      <c r="L20" s="17"/>
      <c r="M20" s="17"/>
    </row>
    <row r="21" ht="24.75" customHeight="1" spans="1:13">
      <c r="A21" s="9">
        <v>18</v>
      </c>
      <c r="B21" s="10" t="s">
        <v>37</v>
      </c>
      <c r="C21" s="10" t="s">
        <v>32</v>
      </c>
      <c r="D21" s="11">
        <v>9.75</v>
      </c>
      <c r="E21" s="11">
        <v>5.5</v>
      </c>
      <c r="F21" s="11">
        <v>8.25</v>
      </c>
      <c r="G21" s="12">
        <f t="shared" si="0"/>
        <v>77.2727272727273</v>
      </c>
      <c r="H21" s="12">
        <f t="shared" si="1"/>
        <v>18.1818181818182</v>
      </c>
      <c r="L21" s="17"/>
      <c r="M21" s="17"/>
    </row>
    <row r="22" ht="24.75" customHeight="1" spans="1:12">
      <c r="A22" s="9">
        <v>19</v>
      </c>
      <c r="B22" s="10" t="s">
        <v>38</v>
      </c>
      <c r="C22" s="10" t="s">
        <v>32</v>
      </c>
      <c r="D22" s="11">
        <v>3.5</v>
      </c>
      <c r="E22" s="11">
        <v>3.13</v>
      </c>
      <c r="F22" s="11">
        <v>4.25</v>
      </c>
      <c r="G22" s="12">
        <f t="shared" si="0"/>
        <v>11.8210862619808</v>
      </c>
      <c r="H22" s="12">
        <f t="shared" si="1"/>
        <v>-17.6470588235294</v>
      </c>
      <c r="L22" s="17"/>
    </row>
    <row r="23" ht="24.75" customHeight="1" spans="1:12">
      <c r="A23" s="9">
        <v>20</v>
      </c>
      <c r="B23" s="10" t="s">
        <v>39</v>
      </c>
      <c r="C23" s="10" t="s">
        <v>32</v>
      </c>
      <c r="D23" s="11">
        <v>3.88</v>
      </c>
      <c r="E23" s="11">
        <v>2.88</v>
      </c>
      <c r="F23" s="11">
        <v>4.5</v>
      </c>
      <c r="G23" s="12">
        <f t="shared" si="0"/>
        <v>34.7222222222222</v>
      </c>
      <c r="H23" s="12">
        <f t="shared" si="1"/>
        <v>-13.7777777777778</v>
      </c>
      <c r="L23" s="17"/>
    </row>
    <row r="24" ht="24.75" customHeight="1" spans="1:12">
      <c r="A24" s="9">
        <v>21</v>
      </c>
      <c r="B24" s="10" t="s">
        <v>40</v>
      </c>
      <c r="C24" s="10" t="s">
        <v>32</v>
      </c>
      <c r="D24" s="11">
        <v>2.63</v>
      </c>
      <c r="E24" s="11">
        <v>2.5</v>
      </c>
      <c r="F24" s="11">
        <v>3.25</v>
      </c>
      <c r="G24" s="12">
        <f t="shared" si="0"/>
        <v>5.2</v>
      </c>
      <c r="H24" s="12">
        <f t="shared" si="1"/>
        <v>-19.0769230769231</v>
      </c>
      <c r="L24" s="17"/>
    </row>
    <row r="25" ht="24.75" customHeight="1" spans="1:12">
      <c r="A25" s="9">
        <v>22</v>
      </c>
      <c r="B25" s="10" t="s">
        <v>41</v>
      </c>
      <c r="C25" s="10" t="s">
        <v>32</v>
      </c>
      <c r="D25" s="11">
        <v>8</v>
      </c>
      <c r="E25" s="11">
        <v>7.75</v>
      </c>
      <c r="F25" s="11">
        <v>8</v>
      </c>
      <c r="G25" s="12">
        <f t="shared" si="0"/>
        <v>3.2258064516129</v>
      </c>
      <c r="H25" s="12">
        <f t="shared" si="1"/>
        <v>0</v>
      </c>
      <c r="L25" s="17"/>
    </row>
    <row r="26" ht="24.75" customHeight="1" spans="1:12">
      <c r="A26" s="9">
        <v>23</v>
      </c>
      <c r="B26" s="10" t="s">
        <v>42</v>
      </c>
      <c r="C26" s="10" t="s">
        <v>32</v>
      </c>
      <c r="D26" s="11">
        <v>2</v>
      </c>
      <c r="E26" s="11">
        <v>1.63</v>
      </c>
      <c r="F26" s="11">
        <v>1.88</v>
      </c>
      <c r="G26" s="12">
        <f t="shared" si="0"/>
        <v>22.6993865030675</v>
      </c>
      <c r="H26" s="12">
        <f t="shared" si="1"/>
        <v>6.38297872340426</v>
      </c>
      <c r="L26" s="17"/>
    </row>
    <row r="27" ht="24.75" customHeight="1" spans="1:12">
      <c r="A27" s="9">
        <v>24</v>
      </c>
      <c r="B27" s="10" t="s">
        <v>43</v>
      </c>
      <c r="C27" s="10" t="s">
        <v>32</v>
      </c>
      <c r="D27" s="11">
        <v>1.88</v>
      </c>
      <c r="E27" s="11">
        <v>1.63</v>
      </c>
      <c r="F27" s="11">
        <v>1.75</v>
      </c>
      <c r="G27" s="12">
        <f t="shared" si="0"/>
        <v>15.3374233128834</v>
      </c>
      <c r="H27" s="12">
        <f t="shared" si="1"/>
        <v>7.42857142857142</v>
      </c>
      <c r="L27" s="17"/>
    </row>
    <row r="28" ht="34.5" customHeight="1" spans="1:12">
      <c r="A28" s="14" t="s">
        <v>44</v>
      </c>
      <c r="B28" s="15"/>
      <c r="C28" s="15"/>
      <c r="D28" s="11">
        <f>AVERAGE(D16:D27)</f>
        <v>4.14833333333333</v>
      </c>
      <c r="E28" s="11">
        <f>AVERAGE(E16:E27)</f>
        <v>3.69</v>
      </c>
      <c r="F28" s="11">
        <f>AVERAGE(F16:F27)</f>
        <v>4.94833333333333</v>
      </c>
      <c r="G28" s="12">
        <f t="shared" si="0"/>
        <v>12.4209575429088</v>
      </c>
      <c r="H28" s="12">
        <f t="shared" si="1"/>
        <v>-16.1670596160323</v>
      </c>
      <c r="L28" s="17"/>
    </row>
    <row r="29" ht="15.75" spans="1:12">
      <c r="A29" s="16" t="s">
        <v>45</v>
      </c>
      <c r="B29" s="16"/>
      <c r="C29" s="16"/>
      <c r="D29" s="16"/>
      <c r="E29" s="16"/>
      <c r="F29" s="16"/>
      <c r="G29" s="16"/>
      <c r="H29" s="16"/>
      <c r="L29" s="17"/>
    </row>
    <row r="34" spans="6:6">
      <c r="F34" s="1" t="s">
        <v>46</v>
      </c>
    </row>
  </sheetData>
  <mergeCells count="3">
    <mergeCell ref="A28:C28"/>
    <mergeCell ref="A29:H29"/>
    <mergeCell ref="A1:H2"/>
  </mergeCells>
  <pageMargins left="0.75" right="0.75" top="0.708333333333333" bottom="0.747916666666667" header="0.5" footer="0.5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大树</cp:lastModifiedBy>
  <dcterms:created xsi:type="dcterms:W3CDTF">2019-03-25T01:30:00Z</dcterms:created>
  <cp:lastPrinted>2023-02-07T01:23:00Z</cp:lastPrinted>
  <dcterms:modified xsi:type="dcterms:W3CDTF">2025-09-04T06:42:50Z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2052-12.1.0.22529</vt:lpwstr>
  </property>
  <property fmtid="{D5CDD505-2E9C-101B-9397-08002B2CF9AE}" pid="3" name="ICV">
    <vt:lpwstr>FB88246471C54209A5AFFE6A9743C5FD_12</vt:lpwstr>
  </property>
</Properties>
</file>