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<sst xmlns="http://schemas.openxmlformats.org/spreadsheetml/2006/main" count="60" uniqueCount="47">
  <si>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 xml:space="preserve"> 2025年3月农副产品市场零售价格监测数据对照表       
 </t>
  </si>
  <si>
    <t xml:space="preserve"> </t>
  </si>
  <si>
    <r>
      <rPr>
        <b/>
        <sz val="12"/>
        <rFont val="宋体"/>
        <charset val="134"/>
      </rPr>
      <t>品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名</t>
    </r>
  </si>
  <si>
    <r>
      <rPr>
        <b/>
        <sz val="12"/>
        <rFont val="宋体"/>
        <charset val="134"/>
      </rPr>
      <t>规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格</t>
    </r>
  </si>
  <si>
    <t>3月</t>
  </si>
  <si>
    <t>2月</t>
  </si>
  <si>
    <t>上年同期</t>
  </si>
  <si>
    <t>环比±%</t>
  </si>
  <si>
    <t>同比±%</t>
  </si>
  <si>
    <t>大米</t>
  </si>
  <si>
    <t>标一</t>
  </si>
  <si>
    <r>
      <rPr>
        <sz val="12"/>
        <rFont val="宋体"/>
        <charset val="134"/>
      </rPr>
      <t>面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粉</t>
    </r>
  </si>
  <si>
    <t>特一</t>
  </si>
  <si>
    <r>
      <rPr>
        <sz val="12"/>
        <rFont val="宋体"/>
        <charset val="134"/>
      </rPr>
      <t>豆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油</t>
    </r>
  </si>
  <si>
    <t>一级</t>
  </si>
  <si>
    <r>
      <rPr>
        <sz val="12"/>
        <rFont val="宋体"/>
        <charset val="134"/>
      </rPr>
      <t>猪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</si>
  <si>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t>鲜腰盘</t>
  </si>
  <si>
    <t>鲜后肘</t>
  </si>
  <si>
    <r>
      <rPr>
        <sz val="12"/>
        <rFont val="宋体"/>
        <charset val="134"/>
      </rPr>
      <t>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</si>
  <si>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t>鲜肉</t>
  </si>
  <si>
    <r>
      <rPr>
        <sz val="12"/>
        <rFont val="宋体"/>
        <charset val="134"/>
      </rPr>
      <t>羊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</si>
  <si>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r>
      <rPr>
        <sz val="12"/>
        <rFont val="宋体"/>
        <charset val="134"/>
      </rPr>
      <t>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蛋</t>
    </r>
  </si>
  <si>
    <t>新鲜</t>
  </si>
  <si>
    <t>白条鸡</t>
  </si>
  <si>
    <t>开膛</t>
  </si>
  <si>
    <r>
      <rPr>
        <sz val="12"/>
        <rFont val="宋体"/>
        <charset val="134"/>
      </rPr>
      <t>鲤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鱼</t>
    </r>
  </si>
  <si>
    <r>
      <rPr>
        <sz val="12"/>
        <rFont val="Times New Roman"/>
        <charset val="134"/>
      </rPr>
      <t>500</t>
    </r>
    <r>
      <rPr>
        <sz val="12"/>
        <rFont val="宋体"/>
        <charset val="134"/>
      </rPr>
      <t>克以上</t>
    </r>
  </si>
  <si>
    <r>
      <rPr>
        <sz val="12"/>
        <rFont val="宋体"/>
        <charset val="134"/>
      </rPr>
      <t>带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鱼</t>
    </r>
  </si>
  <si>
    <r>
      <rPr>
        <sz val="12"/>
        <rFont val="Times New Roman"/>
        <charset val="134"/>
      </rPr>
      <t>200</t>
    </r>
    <r>
      <rPr>
        <sz val="12"/>
        <rFont val="宋体"/>
        <charset val="134"/>
      </rPr>
      <t>克左右</t>
    </r>
  </si>
  <si>
    <r>
      <rPr>
        <sz val="12"/>
        <rFont val="宋体"/>
        <charset val="134"/>
      </rPr>
      <t>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奶</t>
    </r>
  </si>
  <si>
    <r>
      <rPr>
        <sz val="12"/>
        <rFont val="宋体"/>
        <charset val="134"/>
      </rPr>
      <t>袋装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克</t>
    </r>
  </si>
  <si>
    <r>
      <rPr>
        <sz val="12"/>
        <rFont val="宋体"/>
        <charset val="134"/>
      </rPr>
      <t>青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椒</t>
    </r>
  </si>
  <si>
    <t>中等</t>
  </si>
  <si>
    <r>
      <rPr>
        <sz val="12"/>
        <rFont val="宋体"/>
        <charset val="134"/>
      </rPr>
      <t>芸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豆</t>
    </r>
  </si>
  <si>
    <r>
      <rPr>
        <sz val="12"/>
        <rFont val="宋体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瓜</t>
    </r>
  </si>
  <si>
    <r>
      <rPr>
        <sz val="12"/>
        <rFont val="宋体"/>
        <charset val="134"/>
      </rPr>
      <t>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子</t>
    </r>
  </si>
  <si>
    <t>西红柿</t>
  </si>
  <si>
    <r>
      <rPr>
        <sz val="12"/>
        <rFont val="宋体"/>
        <charset val="134"/>
      </rPr>
      <t>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</si>
  <si>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r>
      <rPr>
        <sz val="12"/>
        <rFont val="宋体"/>
        <charset val="134"/>
      </rPr>
      <t>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</si>
  <si>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r>
      <rPr>
        <sz val="12"/>
        <rFont val="宋体"/>
        <charset val="134"/>
      </rPr>
      <t>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</si>
  <si>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t>甘 蓝</t>
  </si>
  <si>
    <r>
      <rPr>
        <sz val="12"/>
        <rFont val="宋体"/>
        <charset val="134"/>
      </rPr>
      <t>蒜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台</t>
    </r>
  </si>
  <si>
    <t>大白菜</t>
  </si>
  <si>
    <r>
      <rPr>
        <sz val="12"/>
        <rFont val="宋体"/>
        <charset val="134"/>
      </rPr>
      <t>土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豆</t>
    </r>
  </si>
  <si>
    <t>蔬菜平均价格</t>
  </si>
  <si>
    <t>单位：元/500克                                             2025年4月1日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</si>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</sst>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7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D10" sqref="D10"/>
    </sheetView>
  </sheetViews>
  <sheetFormatPr defaultColWidth="9" defaultRowHeight="14.25"/>
  <cols>
    <col min="1" max="1" width="5.75" style="1" customWidth="1"/>
    <col min="2" max="2" width="8.875" style="1" customWidth="1"/>
    <col min="3" max="5" width="12.5" style="1" customWidth="1"/>
    <col min="6" max="6" width="12.375" style="1" customWidth="1"/>
    <col min="7" max="7" width="9.25" style="1" customWidth="1"/>
    <col min="8" max="8" width="11.625" style="1" customWidth="1"/>
    <col min="9" max="16384" width="9" style="1"/>
  </cols>
  <sheetData>
    <row r="1" ht="22.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9.5" customHeight="1" spans="1:8">
      <c r="A2" s="4"/>
      <c r="B2" s="4"/>
      <c r="C2" s="4"/>
      <c r="D2" s="4"/>
      <c r="E2" s="4"/>
      <c r="F2" s="4"/>
      <c r="G2" s="4"/>
      <c r="H2" s="4"/>
    </row>
    <row r="3" ht="33" customHeight="1" spans="1:8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8" t="s">
        <v>6</v>
      </c>
      <c r="G3" s="5" t="s">
        <v>7</v>
      </c>
      <c r="H3" s="5" t="s">
        <v>8</v>
      </c>
    </row>
    <row r="4" ht="24.75" customHeight="1" spans="1:8">
      <c r="A4" s="9">
        <v>1</v>
      </c>
      <c r="B4" s="10" t="s">
        <v>9</v>
      </c>
      <c r="C4" s="10" t="s">
        <v>10</v>
      </c>
      <c r="D4" s="11">
        <v>2.8</v>
      </c>
      <c r="E4" s="11">
        <v>2.8</v>
      </c>
      <c r="F4" s="11">
        <v>3</v>
      </c>
      <c r="G4" s="12">
        <f t="shared" ref="G4:G28" si="0">(D4-E4)/E4*100</f>
        <v>0</v>
      </c>
      <c r="H4" s="12">
        <f t="shared" ref="H4:H28" si="1">(D4-F4)/F4*100</f>
        <v>-6.66666666666667</v>
      </c>
    </row>
    <row r="5" ht="24.75" customHeight="1" spans="1:12">
      <c r="A5" s="9">
        <v>2</v>
      </c>
      <c r="B5" s="10" t="s">
        <v>11</v>
      </c>
      <c r="C5" s="10" t="s">
        <v>12</v>
      </c>
      <c r="D5" s="11">
        <v>2.6</v>
      </c>
      <c r="E5" s="11">
        <v>2.6</v>
      </c>
      <c r="F5" s="11">
        <v>2.6</v>
      </c>
      <c r="G5" s="12">
        <f t="shared" si="0"/>
        <v>0</v>
      </c>
      <c r="H5" s="12">
        <f t="shared" si="1"/>
        <v>0</v>
      </c>
      <c r="L5" s="16"/>
    </row>
    <row r="6" ht="24.75" customHeight="1" spans="1:12">
      <c r="A6" s="9">
        <v>3</v>
      </c>
      <c r="B6" s="10" t="s">
        <v>13</v>
      </c>
      <c r="C6" s="10" t="s">
        <v>14</v>
      </c>
      <c r="D6" s="11">
        <v>4.7</v>
      </c>
      <c r="E6" s="11">
        <v>4.6</v>
      </c>
      <c r="F6" s="11">
        <v>4.6</v>
      </c>
      <c r="G6" s="12">
        <f t="shared" si="0"/>
        <v>2.17391304347827</v>
      </c>
      <c r="H6" s="12">
        <f t="shared" si="1"/>
        <v>2.17391304347827</v>
      </c>
      <c r="L6" s="16"/>
    </row>
    <row r="7" ht="24.75" customHeight="1" spans="1:13">
      <c r="A7" s="9">
        <v>4</v>
      </c>
      <c r="B7" s="10" t="s">
        <v>15</v>
      </c>
      <c r="C7" s="10" t="s">
        <v>16</v>
      </c>
      <c r="D7" s="11">
        <v>14.7</v>
      </c>
      <c r="E7" s="11">
        <v>15.75</v>
      </c>
      <c r="F7" s="11">
        <v>13.5</v>
      </c>
      <c r="G7" s="12">
        <f t="shared" si="0"/>
        <v>-6.66666666666667</v>
      </c>
      <c r="H7" s="12">
        <f t="shared" si="1"/>
        <v>8.88888888888888</v>
      </c>
      <c r="L7" s="16"/>
      <c r="M7" s="16"/>
    </row>
    <row r="8" ht="24.75" customHeight="1" spans="1:13">
      <c r="A8" s="9">
        <v>5</v>
      </c>
      <c r="B8" s="10" t="s">
        <v>15</v>
      </c>
      <c r="C8" s="10" t="s">
        <v>17</v>
      </c>
      <c r="D8" s="11">
        <v>14.5</v>
      </c>
      <c r="E8" s="11">
        <v>15.63</v>
      </c>
      <c r="F8" s="11">
        <v>13</v>
      </c>
      <c r="G8" s="12">
        <f t="shared" si="0"/>
        <v>-7.2296865003199</v>
      </c>
      <c r="H8" s="12">
        <f t="shared" si="1"/>
        <v>11.5384615384615</v>
      </c>
      <c r="L8" s="16"/>
      <c r="M8" s="16"/>
    </row>
    <row r="9" ht="24.75" customHeight="1" spans="1:13">
      <c r="A9" s="9">
        <v>6</v>
      </c>
      <c r="B9" s="10" t="s">
        <v>18</v>
      </c>
      <c r="C9" s="10" t="s">
        <v>19</v>
      </c>
      <c r="D9" s="11">
        <v>30.8</v>
      </c>
      <c r="E9" s="11">
        <v>30</v>
      </c>
      <c r="F9" s="11">
        <v>35</v>
      </c>
      <c r="G9" s="12">
        <f t="shared" si="0"/>
        <v>2.66666666666667</v>
      </c>
      <c r="H9" s="12">
        <f t="shared" si="1"/>
        <v>-12</v>
      </c>
      <c r="L9" s="16"/>
      <c r="M9" s="16"/>
    </row>
    <row r="10" ht="24.75" customHeight="1" spans="1:13">
      <c r="A10" s="9">
        <v>7</v>
      </c>
      <c r="B10" s="10" t="s">
        <v>20</v>
      </c>
      <c r="C10" s="10" t="s">
        <v>19</v>
      </c>
      <c r="D10" s="11">
        <v>38</v>
      </c>
      <c r="E10" s="11">
        <v>38</v>
      </c>
      <c r="F10" s="11">
        <v>38.75</v>
      </c>
      <c r="G10" s="12">
        <f t="shared" si="0"/>
        <v>0</v>
      </c>
      <c r="H10" s="12">
        <f t="shared" si="1"/>
        <v>-1.93548387096774</v>
      </c>
      <c r="L10" s="16"/>
      <c r="M10" s="16"/>
    </row>
    <row r="11" ht="24.75" customHeight="1" spans="1:13">
      <c r="A11" s="9">
        <v>8</v>
      </c>
      <c r="B11" s="10" t="s">
        <v>21</v>
      </c>
      <c r="C11" s="10" t="s">
        <v>22</v>
      </c>
      <c r="D11" s="11">
        <v>3.62</v>
      </c>
      <c r="E11" s="11">
        <v>3.48</v>
      </c>
      <c r="F11" s="11">
        <v>3.7975</v>
      </c>
      <c r="G11" s="12">
        <f t="shared" si="0"/>
        <v>4.02298850574713</v>
      </c>
      <c r="H11" s="12">
        <f t="shared" si="1"/>
        <v>-4.67412771560236</v>
      </c>
      <c r="L11" s="16"/>
      <c r="M11" s="16"/>
    </row>
    <row r="12" ht="24.75" customHeight="1" spans="1:13">
      <c r="A12" s="9">
        <v>9</v>
      </c>
      <c r="B12" s="10" t="s">
        <v>23</v>
      </c>
      <c r="C12" s="10" t="s">
        <v>24</v>
      </c>
      <c r="D12" s="11">
        <v>9</v>
      </c>
      <c r="E12" s="11">
        <v>10</v>
      </c>
      <c r="F12" s="11">
        <v>10.125</v>
      </c>
      <c r="G12" s="12">
        <f t="shared" si="0"/>
        <v>-10</v>
      </c>
      <c r="H12" s="12">
        <f t="shared" si="1"/>
        <v>-11.1111111111111</v>
      </c>
      <c r="L12" s="16"/>
      <c r="M12" s="16"/>
    </row>
    <row r="13" ht="24.75" customHeight="1" spans="1:13">
      <c r="A13" s="9">
        <v>10</v>
      </c>
      <c r="B13" s="10" t="s">
        <v>25</v>
      </c>
      <c r="C13" s="11" t="s">
        <v>26</v>
      </c>
      <c r="D13" s="11">
        <v>10</v>
      </c>
      <c r="E13" s="11">
        <v>9.5</v>
      </c>
      <c r="F13" s="11">
        <v>8.75</v>
      </c>
      <c r="G13" s="12">
        <f t="shared" si="0"/>
        <v>5.26315789473684</v>
      </c>
      <c r="H13" s="12">
        <f t="shared" si="1"/>
        <v>14.2857142857143</v>
      </c>
      <c r="L13" s="16"/>
      <c r="M13" s="16"/>
    </row>
    <row r="14" ht="24.75" customHeight="1" spans="1:13">
      <c r="A14" s="9">
        <v>11</v>
      </c>
      <c r="B14" s="10" t="s">
        <v>27</v>
      </c>
      <c r="C14" s="11" t="s">
        <v>28</v>
      </c>
      <c r="D14" s="11">
        <v>18</v>
      </c>
      <c r="E14" s="11">
        <v>20</v>
      </c>
      <c r="F14" s="11">
        <v>19</v>
      </c>
      <c r="G14" s="12">
        <f t="shared" si="0"/>
        <v>-10</v>
      </c>
      <c r="H14" s="12">
        <f t="shared" si="1"/>
        <v>-5.26315789473684</v>
      </c>
      <c r="L14" s="16"/>
      <c r="M14" s="16"/>
    </row>
    <row r="15" ht="24.75" customHeight="1" spans="1:13">
      <c r="A15" s="9">
        <v>12</v>
      </c>
      <c r="B15" s="10" t="s">
        <v>29</v>
      </c>
      <c r="C15" s="11" t="s">
        <v>30</v>
      </c>
      <c r="D15" s="11">
        <v>4</v>
      </c>
      <c r="E15" s="11">
        <v>4</v>
      </c>
      <c r="F15" s="11">
        <v>4.025</v>
      </c>
      <c r="G15" s="12">
        <f t="shared" si="0"/>
        <v>0</v>
      </c>
      <c r="H15" s="12">
        <f t="shared" si="1"/>
        <v>-0.621118012422369</v>
      </c>
      <c r="L15" s="16"/>
      <c r="M15" s="16"/>
    </row>
    <row r="16" ht="24.75" customHeight="1" spans="1:13">
      <c r="A16" s="9">
        <v>13</v>
      </c>
      <c r="B16" s="10" t="s">
        <v>31</v>
      </c>
      <c r="C16" s="11" t="s">
        <v>32</v>
      </c>
      <c r="D16" s="11">
        <v>4.2</v>
      </c>
      <c r="E16" s="11">
        <v>5.25</v>
      </c>
      <c r="F16" s="11">
        <v>5.5</v>
      </c>
      <c r="G16" s="12">
        <f t="shared" si="0"/>
        <v>-20</v>
      </c>
      <c r="H16" s="12">
        <f t="shared" si="1"/>
        <v>-23.6363636363636</v>
      </c>
      <c r="L16" s="16"/>
      <c r="M16" s="16"/>
    </row>
    <row r="17" ht="24.75" customHeight="1" spans="1:13">
      <c r="A17" s="9">
        <v>14</v>
      </c>
      <c r="B17" s="10" t="s">
        <v>33</v>
      </c>
      <c r="C17" s="11" t="s">
        <v>32</v>
      </c>
      <c r="D17" s="11">
        <v>7.4</v>
      </c>
      <c r="E17" s="11">
        <v>8.5</v>
      </c>
      <c r="F17" s="11">
        <v>8.5</v>
      </c>
      <c r="G17" s="12">
        <f t="shared" si="0"/>
        <v>-12.9411764705882</v>
      </c>
      <c r="H17" s="12">
        <f t="shared" si="1"/>
        <v>-12.9411764705882</v>
      </c>
      <c r="L17" s="16"/>
      <c r="M17" s="16"/>
    </row>
    <row r="18" ht="24.75" customHeight="1" spans="1:13">
      <c r="A18" s="9">
        <v>15</v>
      </c>
      <c r="B18" s="10" t="s">
        <v>34</v>
      </c>
      <c r="C18" s="11" t="s">
        <v>32</v>
      </c>
      <c r="D18" s="11">
        <v>4.1</v>
      </c>
      <c r="E18" s="11">
        <v>5</v>
      </c>
      <c r="F18" s="11">
        <v>4.5</v>
      </c>
      <c r="G18" s="12">
        <f t="shared" si="0"/>
        <v>-18</v>
      </c>
      <c r="H18" s="12">
        <f t="shared" si="1"/>
        <v>-8.8888888888889</v>
      </c>
      <c r="L18" s="16"/>
      <c r="M18" s="16"/>
    </row>
    <row r="19" ht="24.75" customHeight="1" spans="1:13">
      <c r="A19" s="9">
        <v>16</v>
      </c>
      <c r="B19" s="10" t="s">
        <v>35</v>
      </c>
      <c r="C19" s="11" t="s">
        <v>32</v>
      </c>
      <c r="D19" s="11">
        <v>4.2</v>
      </c>
      <c r="E19" s="11">
        <v>5</v>
      </c>
      <c r="F19" s="11">
        <v>5.25</v>
      </c>
      <c r="G19" s="12">
        <f t="shared" si="0"/>
        <v>-16</v>
      </c>
      <c r="H19" s="12">
        <f t="shared" si="1"/>
        <v>-20</v>
      </c>
      <c r="L19" s="16"/>
      <c r="M19" s="16"/>
    </row>
    <row r="20" ht="24" customHeight="1" spans="1:13">
      <c r="A20" s="9">
        <v>17</v>
      </c>
      <c r="B20" s="10" t="s">
        <v>36</v>
      </c>
      <c r="C20" s="11" t="s">
        <v>32</v>
      </c>
      <c r="D20" s="11">
        <v>4.8</v>
      </c>
      <c r="E20" s="11">
        <v>4.5</v>
      </c>
      <c r="F20" s="11">
        <v>5</v>
      </c>
      <c r="G20" s="12">
        <f t="shared" si="0"/>
        <v>6.66666666666666</v>
      </c>
      <c r="H20" s="12">
        <f t="shared" si="1"/>
        <v>-4</v>
      </c>
      <c r="L20" s="16"/>
      <c r="M20" s="16"/>
    </row>
    <row r="21" ht="24.75" customHeight="1" spans="1:13">
      <c r="A21" s="9">
        <v>18</v>
      </c>
      <c r="B21" s="10" t="s">
        <v>37</v>
      </c>
      <c r="C21" s="11" t="s">
        <v>32</v>
      </c>
      <c r="D21" s="11">
        <v>4.2</v>
      </c>
      <c r="E21" s="11">
        <v>5.5</v>
      </c>
      <c r="F21" s="11">
        <v>4.5</v>
      </c>
      <c r="G21" s="12">
        <f t="shared" si="0"/>
        <v>-23.6363636363636</v>
      </c>
      <c r="H21" s="12">
        <f t="shared" si="1"/>
        <v>-6.66666666666666</v>
      </c>
      <c r="L21" s="16"/>
      <c r="M21" s="16"/>
    </row>
    <row r="22" ht="24.75" customHeight="1" spans="1:12">
      <c r="A22" s="9">
        <v>19</v>
      </c>
      <c r="B22" s="10" t="s">
        <v>38</v>
      </c>
      <c r="C22" s="11" t="s">
        <v>32</v>
      </c>
      <c r="D22" s="11">
        <v>4</v>
      </c>
      <c r="E22" s="11">
        <v>6.5</v>
      </c>
      <c r="F22" s="11">
        <v>4.5</v>
      </c>
      <c r="G22" s="12">
        <f t="shared" si="0"/>
        <v>-38.4615384615385</v>
      </c>
      <c r="H22" s="12">
        <f t="shared" si="1"/>
        <v>-11.1111111111111</v>
      </c>
      <c r="L22" s="16"/>
    </row>
    <row r="23" ht="24.75" customHeight="1" spans="1:12">
      <c r="A23" s="9">
        <v>20</v>
      </c>
      <c r="B23" s="10" t="s">
        <v>39</v>
      </c>
      <c r="C23" s="11" t="s">
        <v>32</v>
      </c>
      <c r="D23" s="11">
        <v>2.9</v>
      </c>
      <c r="E23" s="11">
        <v>4</v>
      </c>
      <c r="F23" s="11">
        <v>4.75</v>
      </c>
      <c r="G23" s="12">
        <f t="shared" si="0"/>
        <v>-27.5</v>
      </c>
      <c r="H23" s="12">
        <f t="shared" si="1"/>
        <v>-38.9473684210526</v>
      </c>
      <c r="L23" s="16"/>
    </row>
    <row r="24" ht="24.75" customHeight="1" spans="1:12">
      <c r="A24" s="9">
        <v>21</v>
      </c>
      <c r="B24" s="10" t="s">
        <v>40</v>
      </c>
      <c r="C24" s="11" t="s">
        <v>32</v>
      </c>
      <c r="D24" s="11">
        <v>2.5</v>
      </c>
      <c r="E24" s="11">
        <v>2.5</v>
      </c>
      <c r="F24" s="11">
        <v>2.5</v>
      </c>
      <c r="G24" s="12">
        <f t="shared" si="0"/>
        <v>0</v>
      </c>
      <c r="H24" s="12">
        <f t="shared" si="1"/>
        <v>0</v>
      </c>
      <c r="L24" s="16"/>
    </row>
    <row r="25" ht="24.75" customHeight="1" spans="1:12">
      <c r="A25" s="9">
        <v>22</v>
      </c>
      <c r="B25" s="10" t="s">
        <v>41</v>
      </c>
      <c r="C25" s="11" t="s">
        <v>32</v>
      </c>
      <c r="D25" s="11">
        <v>7.4</v>
      </c>
      <c r="E25" s="11">
        <v>8.75</v>
      </c>
      <c r="F25" s="11">
        <v>9.25</v>
      </c>
      <c r="G25" s="12">
        <f t="shared" si="0"/>
        <v>-15.4285714285714</v>
      </c>
      <c r="H25" s="12">
        <f t="shared" si="1"/>
        <v>-20</v>
      </c>
      <c r="L25" s="16"/>
    </row>
    <row r="26" ht="24.75" customHeight="1" spans="1:12">
      <c r="A26" s="9">
        <v>23</v>
      </c>
      <c r="B26" s="10" t="s">
        <v>42</v>
      </c>
      <c r="C26" s="11" t="s">
        <v>32</v>
      </c>
      <c r="D26" s="11">
        <v>1.5</v>
      </c>
      <c r="E26" s="11">
        <v>1.5</v>
      </c>
      <c r="F26" s="11">
        <v>1.5</v>
      </c>
      <c r="G26" s="12">
        <f t="shared" si="0"/>
        <v>0</v>
      </c>
      <c r="H26" s="12">
        <f t="shared" si="1"/>
        <v>0</v>
      </c>
      <c r="L26" s="16"/>
    </row>
    <row r="27" ht="24.75" customHeight="1" spans="1:12">
      <c r="A27" s="9">
        <v>24</v>
      </c>
      <c r="B27" s="10" t="s">
        <v>43</v>
      </c>
      <c r="C27" s="11" t="s">
        <v>32</v>
      </c>
      <c r="D27" s="11">
        <v>1.9</v>
      </c>
      <c r="E27" s="11">
        <v>2</v>
      </c>
      <c r="F27" s="11">
        <v>2.25</v>
      </c>
      <c r="G27" s="12">
        <f t="shared" si="0"/>
        <v>-5</v>
      </c>
      <c r="H27" s="12">
        <f t="shared" si="1"/>
        <v>-15.5555555555556</v>
      </c>
      <c r="L27" s="16"/>
    </row>
    <row r="28" ht="34.5" customHeight="1" spans="1:12">
      <c r="A28" s="13" t="s">
        <v>44</v>
      </c>
      <c r="B28" s="14"/>
      <c r="C28" s="14"/>
      <c r="D28" s="11">
        <f>AVERAGE(D16:D27)</f>
        <v>4.09166666666667</v>
      </c>
      <c r="E28" s="11">
        <f>AVERAGE(E16:E27)</f>
        <v>4.91666666666667</v>
      </c>
      <c r="F28" s="11">
        <f>AVERAGE(F16:F27)</f>
        <v>4.83333333333333</v>
      </c>
      <c r="G28" s="12">
        <f t="shared" si="0"/>
        <v>-16.7796610169492</v>
      </c>
      <c r="H28" s="12">
        <f t="shared" si="1"/>
        <v>-15.3448275862069</v>
      </c>
      <c r="L28" s="16"/>
    </row>
    <row r="29" ht="15.75" spans="1:12">
      <c r="A29" s="15" t="s">
        <v>45</v>
      </c>
      <c r="B29" s="15"/>
      <c r="C29" s="15"/>
      <c r="D29" s="15"/>
      <c r="E29" s="15"/>
      <c r="F29" s="15"/>
      <c r="G29" s="15"/>
      <c r="H29" s="15"/>
      <c r="L29" s="16"/>
    </row>
    <row r="34" spans="6:6">
      <c r="F34" s="1" t="s">
        <v>46</v>
      </c>
    </row>
  </sheetData>
  <mergeCells count="3">
    <mergeCell ref="A28:C28"/>
    <mergeCell ref="A29:H29"/>
    <mergeCell ref="A1:H2"/>
  </mergeCells>
  <pageMargins left="0.75" right="0.75" top="0.708333333333333" bottom="0.74791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大树</cp:lastModifiedBy>
  <dcterms:created xsi:type="dcterms:W3CDTF">2019-03-25T01:30:00Z</dcterms:created>
  <cp:lastPrinted>2023-02-07T01:23:00Z</cp:lastPrinted>
  <dcterms:modified xsi:type="dcterms:W3CDTF">2025-04-03T06:00:23Z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FB88246471C54209A5AFFE6A9743C5FD_12</vt:lpwstr>
  </property>
</Properties>
</file>